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SEGUNDO TRIMESTRE\REPORTES DE DISCIPLINA FINANCIERA\"/>
    </mc:Choice>
  </mc:AlternateContent>
  <xr:revisionPtr revIDLastSave="0" documentId="13_ncr:1_{05049F11-5B50-49D2-9AAA-7736E83D7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IFICACION ADMINISTRATI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C25" i="1"/>
  <c r="D17" i="1"/>
  <c r="E17" i="1"/>
  <c r="F17" i="1"/>
  <c r="G17" i="1"/>
  <c r="H17" i="1"/>
  <c r="C17" i="1"/>
  <c r="C9" i="1"/>
  <c r="D9" i="1"/>
  <c r="E9" i="1"/>
  <c r="F9" i="1"/>
  <c r="G9" i="1"/>
  <c r="H9" i="1"/>
</calcChain>
</file>

<file path=xl/sharedStrings.xml><?xml version="1.0" encoding="utf-8"?>
<sst xmlns="http://schemas.openxmlformats.org/spreadsheetml/2006/main" count="29" uniqueCount="23">
  <si>
    <t>MUNICIPIO DE TEOTONGO DISTRITO DE TEPOSCOLULA, OAX.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</si>
  <si>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</si>
  <si>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</si>
  <si>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</si>
  <si>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</si>
  <si>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</si>
  <si>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</si>
  <si>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</si>
  <si>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</si>
  <si>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</si>
  <si>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</si>
  <si>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</si>
  <si>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</si>
  <si>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C .TESORERIA MUNICIPAL</t>
  </si>
  <si>
    <t>B .SECRETARIA MUNICIPAL</t>
  </si>
  <si>
    <t>D .RESPONSABLE DE OBRA PUBLICA</t>
  </si>
  <si>
    <t>E .AGENCIA DE POLICIA</t>
  </si>
  <si>
    <t>II. GASTO ETIQUETADO (II=A+B+C+D+E+F+G+H+I)</t>
  </si>
  <si>
    <t>A .PRESIDENCIA MUNICIPAL</t>
  </si>
  <si>
    <t>III. TOTAL DE EGRESOS (III = I + II)</t>
  </si>
  <si>
    <t>F .DIRECCION DESARROLLO INTEGRAL DE LA FAMILIA MUNICIPAL</t>
  </si>
  <si>
    <t>DEL 01 DE ENERO AL 30 DE JUNIO DE 2023 (b)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</si>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</sst>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7.5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9" applyNumberFormat="0" applyFill="0" applyAlignment="0" applyProtection="0"/>
    <xf numFmtId="0" fontId="7" fillId="0" borderId="20" applyNumberFormat="0" applyFill="0" applyAlignment="0" applyProtection="0"/>
    <xf numFmtId="0" fontId="8" fillId="0" borderId="2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22" applyNumberFormat="0" applyAlignment="0" applyProtection="0"/>
    <xf numFmtId="0" fontId="13" fillId="7" borderId="23" applyNumberFormat="0" applyAlignment="0" applyProtection="0"/>
    <xf numFmtId="0" fontId="14" fillId="7" borderId="22" applyNumberFormat="0" applyAlignment="0" applyProtection="0"/>
    <xf numFmtId="0" fontId="15" fillId="0" borderId="24" applyNumberFormat="0" applyFill="0" applyAlignment="0" applyProtection="0"/>
    <xf numFmtId="0" fontId="16" fillId="8" borderId="25" applyNumberFormat="0" applyAlignment="0" applyProtection="0"/>
    <xf numFmtId="0" fontId="17" fillId="0" borderId="0" applyNumberFormat="0" applyFill="0" applyBorder="0" applyAlignment="0" applyProtection="0"/>
    <xf numFmtId="0" fontId="4" fillId="9" borderId="26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29">
    <xf numFmtId="0" fontId="0" fillId="0" borderId="0" xfId="0"/>
    <xf numFmtId="0" fontId="1" fillId="2" borderId="5" xfId="0" applyFont="1" applyFill="1" applyBorder="1" applyAlignment="1">
      <alignment horizontal="center" wrapText="1"/>
    </xf>
    <xf numFmtId="4" fontId="2" fillId="0" borderId="18" xfId="0" applyNumberFormat="1" applyFont="1" applyBorder="1" applyAlignment="1">
      <alignment horizontal="right" vertical="top" wrapText="1" shrinkToFi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" fontId="1" fillId="0" borderId="28" xfId="0" applyNumberFormat="1" applyFont="1" applyBorder="1" applyAlignment="1">
      <alignment wrapText="1"/>
    </xf>
    <xf numFmtId="0" fontId="3" fillId="0" borderId="28" xfId="0" applyFont="1" applyBorder="1" applyAlignment="1">
      <alignment wrapText="1"/>
    </xf>
    <xf numFmtId="4" fontId="3" fillId="0" borderId="28" xfId="0" applyNumberFormat="1" applyFont="1" applyBorder="1" applyAlignment="1">
      <alignment wrapText="1"/>
    </xf>
    <xf numFmtId="0" fontId="1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left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N6" sqref="N6"/>
    </sheetView>
  </sheetViews>
  <sheetFormatPr baseColWidth="10" defaultColWidth="9.140625" defaultRowHeight="15" x14ac:dyDescent="0.25"/>
  <cols>
    <col min="1" max="1" width="16.7109375" customWidth="1"/>
    <col min="2" max="2" width="29" customWidth="1"/>
    <col min="3" max="3" width="12" customWidth="1"/>
    <col min="4" max="4" width="14.85546875" customWidth="1"/>
    <col min="5" max="5" width="13.7109375" customWidth="1"/>
    <col min="6" max="6" width="14.42578125" customWidth="1"/>
    <col min="7" max="7" width="13.5703125" customWidth="1"/>
    <col min="8" max="8" width="17.42578125" customWidth="1"/>
  </cols>
  <sheetData>
    <row r="1" spans="1:8" x14ac:dyDescent="0.25">
      <c r="A1" s="10" t="s">
        <v>0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1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2</v>
      </c>
      <c r="B3" s="14"/>
      <c r="C3" s="14"/>
      <c r="D3" s="14"/>
      <c r="E3" s="14"/>
      <c r="F3" s="14"/>
      <c r="G3" s="14"/>
      <c r="H3" s="15"/>
    </row>
    <row r="4" spans="1:8" x14ac:dyDescent="0.25">
      <c r="A4" s="13" t="s">
        <v>21</v>
      </c>
      <c r="B4" s="14"/>
      <c r="C4" s="14"/>
      <c r="D4" s="14"/>
      <c r="E4" s="14"/>
      <c r="F4" s="14"/>
      <c r="G4" s="14"/>
      <c r="H4" s="15"/>
    </row>
    <row r="5" spans="1:8" x14ac:dyDescent="0.25">
      <c r="A5" s="16" t="s">
        <v>3</v>
      </c>
      <c r="B5" s="17"/>
      <c r="C5" s="17"/>
      <c r="D5" s="17"/>
      <c r="E5" s="17"/>
      <c r="F5" s="17"/>
      <c r="G5" s="17"/>
      <c r="H5" s="18"/>
    </row>
    <row r="6" spans="1:8" x14ac:dyDescent="0.25">
      <c r="A6" s="8" t="s">
        <v>22</v>
      </c>
      <c r="B6" s="19"/>
      <c r="C6" s="19"/>
      <c r="D6" s="19"/>
      <c r="E6" s="19"/>
      <c r="F6" s="19"/>
      <c r="G6" s="19"/>
      <c r="H6" s="9"/>
    </row>
    <row r="7" spans="1:8" x14ac:dyDescent="0.25">
      <c r="A7" s="10" t="s">
        <v>4</v>
      </c>
      <c r="B7" s="12"/>
      <c r="C7" s="22" t="s">
        <v>5</v>
      </c>
      <c r="D7" s="23"/>
      <c r="E7" s="23"/>
      <c r="F7" s="23"/>
      <c r="G7" s="24"/>
      <c r="H7" s="25" t="s">
        <v>6</v>
      </c>
    </row>
    <row r="8" spans="1:8" ht="23.25" x14ac:dyDescent="0.25">
      <c r="A8" s="20"/>
      <c r="B8" s="21"/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26"/>
    </row>
    <row r="9" spans="1:8" x14ac:dyDescent="0.25">
      <c r="A9" s="27" t="s">
        <v>12</v>
      </c>
      <c r="B9" s="28"/>
      <c r="C9" s="5">
        <f>SUM(C10:C15)</f>
        <v>2542849</v>
      </c>
      <c r="D9" s="5">
        <f t="shared" ref="D9:H9" si="0">SUM(D10:D15)</f>
        <v>115500.00000000003</v>
      </c>
      <c r="E9" s="5">
        <f t="shared" si="0"/>
        <v>2658349</v>
      </c>
      <c r="F9" s="5">
        <f t="shared" si="0"/>
        <v>1230659.55</v>
      </c>
      <c r="G9" s="5">
        <f t="shared" si="0"/>
        <v>1230659.55</v>
      </c>
      <c r="H9" s="5">
        <f t="shared" si="0"/>
        <v>1427689.45</v>
      </c>
    </row>
    <row r="10" spans="1:8" x14ac:dyDescent="0.25">
      <c r="A10" s="6"/>
      <c r="B10" s="6" t="s">
        <v>18</v>
      </c>
      <c r="C10" s="7">
        <v>1214794.8</v>
      </c>
      <c r="D10" s="7">
        <v>-1099.06</v>
      </c>
      <c r="E10" s="7">
        <v>1213695.74</v>
      </c>
      <c r="F10" s="7">
        <v>636183.86</v>
      </c>
      <c r="G10" s="7">
        <v>636183.86</v>
      </c>
      <c r="H10" s="7">
        <v>577511.88</v>
      </c>
    </row>
    <row r="11" spans="1:8" x14ac:dyDescent="0.25">
      <c r="A11" s="6"/>
      <c r="B11" s="6" t="s">
        <v>14</v>
      </c>
      <c r="C11" s="7">
        <v>26069</v>
      </c>
      <c r="D11" s="7">
        <v>-5000</v>
      </c>
      <c r="E11" s="7">
        <v>21069</v>
      </c>
      <c r="F11" s="6">
        <v>0</v>
      </c>
      <c r="G11" s="6">
        <v>0</v>
      </c>
      <c r="H11" s="7">
        <v>21069</v>
      </c>
    </row>
    <row r="12" spans="1:8" x14ac:dyDescent="0.25">
      <c r="A12" s="6"/>
      <c r="B12" s="6" t="s">
        <v>13</v>
      </c>
      <c r="C12" s="7">
        <v>900235.2</v>
      </c>
      <c r="D12" s="7">
        <v>343351.4</v>
      </c>
      <c r="E12" s="7">
        <v>1243586.6000000001</v>
      </c>
      <c r="F12" s="7">
        <v>540146.07999999996</v>
      </c>
      <c r="G12" s="7">
        <v>540146.07999999996</v>
      </c>
      <c r="H12" s="7">
        <v>703440.52</v>
      </c>
    </row>
    <row r="13" spans="1:8" x14ac:dyDescent="0.25">
      <c r="A13" s="6"/>
      <c r="B13" s="6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6"/>
      <c r="B14" s="6" t="s">
        <v>16</v>
      </c>
      <c r="C14" s="7">
        <v>378000</v>
      </c>
      <c r="D14" s="7">
        <v>-198002.34</v>
      </c>
      <c r="E14" s="7">
        <v>179997.66</v>
      </c>
      <c r="F14" s="7">
        <v>54329.61</v>
      </c>
      <c r="G14" s="7">
        <v>54329.61</v>
      </c>
      <c r="H14" s="7">
        <v>125668.05</v>
      </c>
    </row>
    <row r="15" spans="1:8" ht="23.25" x14ac:dyDescent="0.25">
      <c r="A15" s="6"/>
      <c r="B15" s="6" t="s">
        <v>20</v>
      </c>
      <c r="C15" s="7">
        <v>23750</v>
      </c>
      <c r="D15" s="7">
        <v>-23750</v>
      </c>
      <c r="E15" s="6">
        <v>0</v>
      </c>
      <c r="F15" s="6">
        <v>0</v>
      </c>
      <c r="G15" s="6">
        <v>0</v>
      </c>
      <c r="H15" s="6">
        <v>0</v>
      </c>
    </row>
    <row r="16" spans="1:8" ht="15" customHeight="1" x14ac:dyDescent="0.25">
      <c r="A16" s="3"/>
      <c r="B16" s="4"/>
      <c r="C16" s="2"/>
      <c r="D16" s="2"/>
      <c r="E16" s="2"/>
      <c r="F16" s="2"/>
      <c r="G16" s="2"/>
      <c r="H16" s="2"/>
    </row>
    <row r="17" spans="1:8" x14ac:dyDescent="0.25">
      <c r="A17" s="8" t="s">
        <v>17</v>
      </c>
      <c r="B17" s="9"/>
      <c r="C17" s="5">
        <f>SUM(C18:C23)</f>
        <v>4061894.42</v>
      </c>
      <c r="D17" s="5">
        <f>SUM(D18:D23)</f>
        <v>22000</v>
      </c>
      <c r="E17" s="5">
        <f t="shared" ref="E17:H17" si="1">SUM(E18:E23)</f>
        <v>4083894.42</v>
      </c>
      <c r="F17" s="5">
        <f t="shared" si="1"/>
        <v>327587.88</v>
      </c>
      <c r="G17" s="5">
        <f t="shared" si="1"/>
        <v>327587.88</v>
      </c>
      <c r="H17" s="5">
        <f t="shared" si="1"/>
        <v>3756306.54</v>
      </c>
    </row>
    <row r="18" spans="1:8" x14ac:dyDescent="0.25">
      <c r="A18" s="6"/>
      <c r="B18" s="6" t="s">
        <v>18</v>
      </c>
      <c r="C18" s="7">
        <v>437394.16</v>
      </c>
      <c r="D18" s="7">
        <v>110745.78</v>
      </c>
      <c r="E18" s="7">
        <v>548139.93999999994</v>
      </c>
      <c r="F18" s="7">
        <v>282286.06</v>
      </c>
      <c r="G18" s="7">
        <v>282286.06</v>
      </c>
      <c r="H18" s="7">
        <v>265853.88</v>
      </c>
    </row>
    <row r="19" spans="1:8" x14ac:dyDescent="0.25">
      <c r="A19" s="6"/>
      <c r="B19" s="6" t="s">
        <v>14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25">
      <c r="A20" s="6"/>
      <c r="B20" s="6" t="s">
        <v>13</v>
      </c>
      <c r="C20" s="7">
        <v>310957.26</v>
      </c>
      <c r="D20" s="7">
        <v>19254.22</v>
      </c>
      <c r="E20" s="7">
        <v>330211.48</v>
      </c>
      <c r="F20" s="7">
        <v>45301.82</v>
      </c>
      <c r="G20" s="7">
        <v>45301.82</v>
      </c>
      <c r="H20" s="7">
        <v>284909.65999999997</v>
      </c>
    </row>
    <row r="21" spans="1:8" x14ac:dyDescent="0.25">
      <c r="A21" s="6"/>
      <c r="B21" s="6" t="s">
        <v>15</v>
      </c>
      <c r="C21" s="7">
        <v>3313543</v>
      </c>
      <c r="D21" s="7">
        <v>-108000</v>
      </c>
      <c r="E21" s="7">
        <v>3205543</v>
      </c>
      <c r="F21" s="6">
        <v>0</v>
      </c>
      <c r="G21" s="6">
        <v>0</v>
      </c>
      <c r="H21" s="7">
        <v>3205543</v>
      </c>
    </row>
    <row r="22" spans="1:8" x14ac:dyDescent="0.25">
      <c r="A22" s="6"/>
      <c r="B22" s="6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ht="15" customHeight="1" x14ac:dyDescent="0.25">
      <c r="A23" s="6"/>
      <c r="B23" s="6" t="s">
        <v>20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5" spans="1:8" x14ac:dyDescent="0.25">
      <c r="A25" s="8" t="s">
        <v>19</v>
      </c>
      <c r="B25" s="9"/>
      <c r="C25" s="5">
        <f>+C9+C17</f>
        <v>6604743.4199999999</v>
      </c>
      <c r="D25" s="5">
        <f t="shared" ref="D25:H25" si="2">+D9+D17</f>
        <v>137500.00000000003</v>
      </c>
      <c r="E25" s="5">
        <f t="shared" si="2"/>
        <v>6742243.4199999999</v>
      </c>
      <c r="F25" s="5">
        <f t="shared" si="2"/>
        <v>1558247.4300000002</v>
      </c>
      <c r="G25" s="5">
        <f t="shared" si="2"/>
        <v>1558247.4300000002</v>
      </c>
      <c r="H25" s="5">
        <f t="shared" si="2"/>
        <v>5183995.99</v>
      </c>
    </row>
  </sheetData>
  <mergeCells count="12">
    <mergeCell ref="A25:B25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</dc:creator>
  <cp:lastModifiedBy>Admin</cp:lastModifiedBy>
  <dcterms:created xsi:type="dcterms:W3CDTF">2015-06-05T18:19:34Z</dcterms:created>
  <dcterms:modified xsi:type="dcterms:W3CDTF">2023-07-18T17:25:18Z</dcterms:modified>
</cp:coreProperties>
</file>